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O:\Zentrale-Vergabe\2025-Vergaben\2025-10064-1 DBS f. TR m. Technik, Verpfl. &amp; opt. Hotel-ZB im R. des Bildungskatalogs (2026) Berlin\04. Aufforderung zur Angebotsabgabe\Vergabeunterlagen\"/>
    </mc:Choice>
  </mc:AlternateContent>
  <xr:revisionPtr revIDLastSave="0" documentId="13_ncr:1_{F0DFD357-86F2-4B37-B261-B3F181CCF6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eisblatt" sheetId="7" r:id="rId1"/>
  </sheets>
  <definedNames>
    <definedName name="_xlnm.Print_Area" localSheetId="0">Preisblatt!$A$1:$L$26</definedName>
    <definedName name="_xlnm.Print_Titles" localSheetId="0">Preisblatt!$15:$15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7" l="1"/>
  <c r="L18" i="7" l="1"/>
  <c r="L19" i="7" s="1"/>
  <c r="L20" i="7" l="1"/>
</calcChain>
</file>

<file path=xl/sharedStrings.xml><?xml version="1.0" encoding="utf-8"?>
<sst xmlns="http://schemas.openxmlformats.org/spreadsheetml/2006/main" count="34" uniqueCount="33">
  <si>
    <t>Ansprechpartner:</t>
  </si>
  <si>
    <t>PLZ - Ort:</t>
  </si>
  <si>
    <t>Lfd. Nr.</t>
  </si>
  <si>
    <t>Leistungsgegenstand gemäß Anlage B-Leistungsbeschreibung</t>
  </si>
  <si>
    <t>Ust-Satz in %</t>
  </si>
  <si>
    <t xml:space="preserve">Bezeichnung des Vergabeverfahrens: Rahmenvereinbarung für Schulungsräume mit Technik und Verpflegung für Schulungen mit ergänzendem Abrufkontingent für Zimmer in Berlin </t>
  </si>
  <si>
    <t xml:space="preserve">Aktenzeichen der Vergabe: </t>
  </si>
  <si>
    <t>Bieterangaben</t>
  </si>
  <si>
    <t>Firma / Name:</t>
  </si>
  <si>
    <t>Telefon / E-Mail:</t>
  </si>
  <si>
    <t>Menge geschätzt*</t>
  </si>
  <si>
    <t>Gesamtpreis (netto)</t>
  </si>
  <si>
    <t>Gesamtpreis (brutto) bitte in das HVA-Angebotsschreiben übertragen!</t>
  </si>
  <si>
    <t xml:space="preserve">Einzelpreis (netto) </t>
  </si>
  <si>
    <t>Tagungspauschale je Person:</t>
  </si>
  <si>
    <r>
      <rPr>
        <b/>
        <sz val="14"/>
        <color rgb="FFFF0000"/>
        <rFont val="Calibri"/>
        <family val="2"/>
        <scheme val="minor"/>
      </rPr>
      <t>Hinweis:</t>
    </r>
    <r>
      <rPr>
        <sz val="14"/>
        <color theme="1"/>
        <rFont val="Calibri"/>
        <family val="2"/>
        <scheme val="minor"/>
      </rPr>
      <t xml:space="preserve"> Durch den Bieter auszufüllende Felder sind wie folgt gekennzeichnet:</t>
    </r>
  </si>
  <si>
    <t>Straße / Hausnummer:</t>
  </si>
  <si>
    <t>Übernachtung pro Person:</t>
  </si>
  <si>
    <t>Maximale Personenzahl
pro Schulungstag**</t>
  </si>
  <si>
    <t>*Kalkulatorischer Bedarf</t>
  </si>
  <si>
    <t>***Die Angabe eines Gesamtpreises entfällt, da es sich um ein nicht festes Abrufkontingent handelt.</t>
  </si>
  <si>
    <t xml:space="preserve">                                  ***</t>
  </si>
  <si>
    <r>
      <rPr>
        <b/>
        <sz val="12"/>
        <rFont val="Calibri"/>
        <family val="2"/>
        <scheme val="minor"/>
      </rPr>
      <t xml:space="preserve">Hotelzimmer
</t>
    </r>
    <r>
      <rPr>
        <sz val="12"/>
        <rFont val="Calibri"/>
        <family val="2"/>
        <scheme val="minor"/>
      </rPr>
      <t xml:space="preserve">Einzelzimmer zur Einzelbelegung, Preis pro Nacht ohne Frühstück, inkl. aller Nebenkosten
(gem. Anlage B-Leistungsbeschreibung Punkt 4 und Punkt 5)
</t>
    </r>
  </si>
  <si>
    <r>
      <rPr>
        <b/>
        <sz val="12"/>
        <rFont val="Calibri"/>
        <family val="2"/>
        <scheme val="minor"/>
      </rPr>
      <t xml:space="preserve">Tagungsraum
</t>
    </r>
    <r>
      <rPr>
        <sz val="12"/>
        <rFont val="Calibri"/>
        <family val="2"/>
        <scheme val="minor"/>
      </rPr>
      <t>inkl. Standardtechnik (Beamer, Leinwand, Flipchart, Pinnwand, WLAN etc.) sowie ganztägige Verpflegung (2 Kaffeepausen, Getränke, Mittagessen) für maximal 19 Personen je Schulungstag</t>
    </r>
    <r>
      <rPr>
        <b/>
        <sz val="12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 xml:space="preserve">
(gemäß Anlage B-Leistungsbeschreibung Punkt 3) </t>
    </r>
  </si>
  <si>
    <t>Rahmenvereinbarung für Tagungsräume mit technischer Ausstattung und Verpflegung für Schulungen, mit ergänzender Hotelzimmerabrufoption</t>
  </si>
  <si>
    <r>
      <rPr>
        <b/>
        <sz val="14"/>
        <color rgb="FFFF0000"/>
        <rFont val="Calibri"/>
        <family val="2"/>
        <scheme val="minor"/>
      </rPr>
      <t xml:space="preserve">Hinweis: </t>
    </r>
    <r>
      <rPr>
        <sz val="14"/>
        <rFont val="Calibri"/>
        <family val="2"/>
        <scheme val="minor"/>
      </rPr>
      <t>Unvollständige Angaben im Preisblatt führen zum Ausschluss des Angebotes.</t>
    </r>
  </si>
  <si>
    <r>
      <rPr>
        <b/>
        <sz val="14"/>
        <color theme="1"/>
        <rFont val="Calibri"/>
        <family val="2"/>
        <scheme val="minor"/>
      </rPr>
      <t>Hinweise zur Preisgestaltung:</t>
    </r>
    <r>
      <rPr>
        <sz val="14"/>
        <color theme="1"/>
        <rFont val="Calibri"/>
        <family val="2"/>
        <scheme val="minor"/>
      </rPr>
      <t xml:space="preserve">
Alle vom Bieter angegebenen Preise sind netto und verstehen sich zzgl. der gesetzlichen Mehrwertsteuer.
Nebenkosten sind in den Preisen enthalten (z.B. Raummiete, Reinigung, Bereitsstellung der Standardtechnik, etc.)
</t>
    </r>
  </si>
  <si>
    <t>2025-10064-1-9</t>
  </si>
  <si>
    <t>X Schulungstage</t>
  </si>
  <si>
    <t>X Übernachtungen</t>
  </si>
  <si>
    <t>Muster Preisblatt zur Angebotsabgabe im Miniwettbewerb</t>
  </si>
  <si>
    <t>**Der angegebene Bedarf basiert auf einer Schätzung von durchschnittlich 17 Teilnehmenden pro Schulungstag. Der tatsächliche Abruf erfolgt bedarfsabhängig und ist nicht garantiert.</t>
  </si>
  <si>
    <t>X Personen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</si>
</sst>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* #,##0.00\ &quot;€&quot;_-;\-* #,##0.00\ &quot;€&quot;_-;_-* &quot;-&quot;??\ &quot;€&quot;_-;_-@_-"/>
    <numFmt numFmtId="164" formatCode="####\ &quot;Übernachtungen&quot;"/>
    <numFmt numFmtId="165" formatCode="_-* #,##0.00\ [$€-407]_-;\-* #,##0.00\ [$€-407]_-;_-* &quot;-&quot;??\ [$€-407]_-;_-@_-"/>
    <numFmt numFmtId="166" formatCode="###\ &quot;Schulungstage&quot;"/>
    <numFmt numFmtId="167" formatCode="###\ &quot;Personen&quot;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center" wrapText="1"/>
    </xf>
    <xf numFmtId="44" fontId="1" fillId="0" borderId="0" xfId="1" applyFont="1" applyAlignment="1">
      <alignment vertical="center" wrapText="1"/>
    </xf>
    <xf numFmtId="0" fontId="1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44" fontId="2" fillId="0" borderId="0" xfId="0" applyNumberFormat="1" applyFont="1" applyAlignment="1" applyProtection="1">
      <alignment horizontal="left" vertical="center" wrapText="1"/>
    </xf>
    <xf numFmtId="44" fontId="1" fillId="0" borderId="0" xfId="1" applyFont="1" applyAlignment="1" applyProtection="1">
      <alignment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vertical="center" wrapText="1"/>
    </xf>
    <xf numFmtId="44" fontId="2" fillId="4" borderId="4" xfId="0" applyNumberFormat="1" applyFont="1" applyFill="1" applyBorder="1" applyAlignment="1" applyProtection="1">
      <alignment horizontal="left" vertical="center" wrapText="1"/>
    </xf>
    <xf numFmtId="0" fontId="2" fillId="0" borderId="20" xfId="0" applyFont="1" applyFill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vertical="center" wrapText="1"/>
    </xf>
    <xf numFmtId="0" fontId="6" fillId="0" borderId="0" xfId="0" applyFont="1" applyAlignment="1" applyProtection="1">
      <alignment horizontal="left" vertical="center" wrapText="1"/>
    </xf>
    <xf numFmtId="0" fontId="2" fillId="3" borderId="16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2" borderId="4" xfId="0" applyFont="1" applyFill="1" applyBorder="1" applyAlignment="1" applyProtection="1">
      <alignment vertical="center" wrapText="1"/>
    </xf>
    <xf numFmtId="165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44" fontId="2" fillId="0" borderId="10" xfId="1" applyFont="1" applyBorder="1" applyAlignment="1" applyProtection="1">
      <alignment vertical="center" wrapText="1"/>
    </xf>
    <xf numFmtId="164" fontId="10" fillId="0" borderId="12" xfId="0" applyNumberFormat="1" applyFont="1" applyBorder="1" applyAlignment="1" applyProtection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165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6" xfId="0" quotePrefix="1" applyFont="1" applyBorder="1" applyAlignment="1">
      <alignment horizontal="center" vertical="center" wrapText="1"/>
    </xf>
    <xf numFmtId="44" fontId="2" fillId="0" borderId="25" xfId="0" applyNumberFormat="1" applyFont="1" applyBorder="1" applyAlignment="1" applyProtection="1">
      <alignment vertical="center" wrapText="1"/>
    </xf>
    <xf numFmtId="44" fontId="2" fillId="0" borderId="22" xfId="0" applyNumberFormat="1" applyFont="1" applyBorder="1" applyAlignment="1" applyProtection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166" fontId="10" fillId="0" borderId="9" xfId="0" applyNumberFormat="1" applyFont="1" applyBorder="1" applyAlignment="1" applyProtection="1">
      <alignment horizontal="center" vertical="center" wrapText="1"/>
    </xf>
    <xf numFmtId="167" fontId="10" fillId="0" borderId="9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0" xfId="0" applyFont="1" applyBorder="1" applyAlignment="1" applyProtection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30" xfId="0" applyFont="1" applyBorder="1" applyAlignment="1" applyProtection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7" xfId="0" applyFont="1" applyBorder="1" applyAlignment="1" applyProtection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8" xfId="0" applyFont="1" applyBorder="1" applyAlignment="1" applyProtection="1">
      <alignment vertical="center" wrapText="1"/>
    </xf>
    <xf numFmtId="0" fontId="1" fillId="0" borderId="29" xfId="0" applyFont="1" applyBorder="1" applyAlignment="1">
      <alignment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2" fillId="5" borderId="2" xfId="0" applyFont="1" applyFill="1" applyBorder="1" applyAlignment="1" applyProtection="1">
      <alignment horizontal="left"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2" borderId="24" xfId="0" applyFont="1" applyFill="1" applyBorder="1" applyAlignment="1" applyProtection="1">
      <alignment vertical="center" wrapText="1"/>
      <protection locked="0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25" xfId="0" applyFont="1" applyBorder="1" applyAlignment="1">
      <alignment vertical="center" wrapText="1"/>
    </xf>
    <xf numFmtId="0" fontId="8" fillId="0" borderId="0" xfId="0" applyFont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49" fontId="5" fillId="0" borderId="12" xfId="0" applyNumberFormat="1" applyFont="1" applyBorder="1" applyAlignment="1" applyProtection="1">
      <alignment horizontal="left" vertical="center" wrapText="1"/>
    </xf>
    <xf numFmtId="0" fontId="2" fillId="3" borderId="16" xfId="0" applyFont="1" applyFill="1" applyBorder="1" applyAlignment="1" applyProtection="1">
      <alignment horizontal="left" vertical="center" wrapText="1"/>
    </xf>
    <xf numFmtId="0" fontId="2" fillId="0" borderId="23" xfId="0" applyFont="1" applyBorder="1" applyAlignment="1" applyProtection="1">
      <alignment horizontal="left" vertical="center" wrapText="1"/>
    </xf>
    <xf numFmtId="0" fontId="2" fillId="0" borderId="24" xfId="0" applyFont="1" applyBorder="1" applyAlignment="1" applyProtection="1">
      <alignment horizontal="left" vertical="center" wrapText="1"/>
    </xf>
    <xf numFmtId="0" fontId="6" fillId="4" borderId="1" xfId="0" applyFont="1" applyFill="1" applyBorder="1" applyAlignment="1" applyProtection="1">
      <alignment horizontal="left" vertical="center" wrapText="1"/>
    </xf>
    <xf numFmtId="0" fontId="2" fillId="4" borderId="2" xfId="0" applyFont="1" applyFill="1" applyBorder="1" applyAlignment="1" applyProtection="1">
      <alignment horizontal="left" vertical="center" wrapText="1"/>
    </xf>
    <xf numFmtId="0" fontId="2" fillId="4" borderId="3" xfId="0" applyFont="1" applyFill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vertical="center" wrapText="1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>
      <alignment vertical="center" wrapText="1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>
      <alignment vertical="center" wrapText="1"/>
    </xf>
  </cellXfs>
  <cellStyles count="2">
    <cellStyle name="Standard" xfId="0" builtinId="0"/>
    <cellStyle name="Währung" xfId="1" builtinId="4"/>
  </cellStyles>
  <dxfs count="0"/>
  <tableStyles count="1" defaultTableStyle="TableStyleMedium2" defaultPivotStyle="PivotStyleLight16">
    <tableStyle name="Invisible" pivot="0" table="0" count="0" xr9:uid="{22F02B43-94B5-4119-B85F-AEB4D9056E35}"/>
  </tableStyles>
  <colors>
    <mruColors>
      <color rgb="FFCCFF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8F059-DDD3-2E45-B876-021A16E1EC82}">
  <sheetPr>
    <pageSetUpPr fitToPage="1"/>
  </sheetPr>
  <dimension ref="A1:L32"/>
  <sheetViews>
    <sheetView tabSelected="1" zoomScale="85" zoomScaleNormal="85" workbookViewId="0">
      <selection activeCell="I17" sqref="I17"/>
    </sheetView>
  </sheetViews>
  <sheetFormatPr baseColWidth="10" defaultColWidth="11.453125" defaultRowHeight="18.5" x14ac:dyDescent="0.35"/>
  <cols>
    <col min="1" max="1" width="26.1796875" style="1" customWidth="1"/>
    <col min="2" max="2" width="8.1796875" style="1" customWidth="1"/>
    <col min="3" max="3" width="11.453125" style="1"/>
    <col min="4" max="4" width="8.6328125" style="1" customWidth="1"/>
    <col min="5" max="7" width="11.453125" style="1"/>
    <col min="8" max="11" width="28.6328125" style="1" customWidth="1"/>
    <col min="12" max="12" width="28.6328125" style="2" customWidth="1"/>
    <col min="13" max="16384" width="11.453125" style="1"/>
  </cols>
  <sheetData>
    <row r="1" spans="1:12" ht="9.5" customHeight="1" x14ac:dyDescent="0.35"/>
    <row r="2" spans="1:12" ht="27.75" customHeight="1" x14ac:dyDescent="0.35">
      <c r="A2" s="39" t="s">
        <v>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x14ac:dyDescent="0.35">
      <c r="A3" s="43" t="s">
        <v>5</v>
      </c>
      <c r="B3" s="43"/>
      <c r="C3" s="43"/>
      <c r="D3" s="43"/>
      <c r="E3" s="43" t="s">
        <v>24</v>
      </c>
      <c r="F3" s="43"/>
      <c r="G3" s="43"/>
      <c r="H3" s="43"/>
      <c r="I3" s="43"/>
      <c r="J3" s="43"/>
      <c r="K3" s="43"/>
      <c r="L3" s="43"/>
    </row>
    <row r="4" spans="1:12" ht="18.5" customHeight="1" x14ac:dyDescent="0.35">
      <c r="A4" s="43" t="s">
        <v>6</v>
      </c>
      <c r="B4" s="43"/>
      <c r="C4" s="43"/>
      <c r="D4" s="44"/>
      <c r="E4" s="68" t="s">
        <v>27</v>
      </c>
      <c r="F4" s="35"/>
      <c r="G4" s="3"/>
      <c r="H4" s="3"/>
      <c r="I4" s="3"/>
      <c r="K4" s="3"/>
      <c r="L4" s="9"/>
    </row>
    <row r="5" spans="1:12" ht="19" thickBot="1" x14ac:dyDescent="0.4">
      <c r="A5" s="3"/>
      <c r="B5" s="3"/>
      <c r="C5" s="3"/>
      <c r="D5" s="3"/>
      <c r="E5" s="3"/>
      <c r="F5" s="3"/>
      <c r="G5" s="3"/>
      <c r="H5" s="3"/>
      <c r="I5" s="3"/>
      <c r="K5" s="3"/>
      <c r="L5" s="9"/>
    </row>
    <row r="6" spans="1:12" ht="19" thickBot="1" x14ac:dyDescent="0.4">
      <c r="A6" s="67" t="s">
        <v>15</v>
      </c>
      <c r="B6" s="67"/>
      <c r="C6" s="67"/>
      <c r="D6" s="67"/>
      <c r="E6" s="67"/>
      <c r="F6" s="67"/>
      <c r="G6" s="35"/>
      <c r="H6" s="18"/>
      <c r="I6" s="3"/>
      <c r="K6" s="3"/>
      <c r="L6" s="9"/>
    </row>
    <row r="7" spans="1:12" ht="19" thickBot="1" x14ac:dyDescent="0.4">
      <c r="A7" s="3"/>
      <c r="B7" s="3"/>
      <c r="C7" s="3"/>
      <c r="D7" s="3"/>
      <c r="E7" s="3"/>
      <c r="F7" s="3"/>
      <c r="G7" s="3"/>
      <c r="H7" s="3"/>
      <c r="I7" s="3"/>
      <c r="K7" s="3"/>
      <c r="L7" s="9"/>
    </row>
    <row r="8" spans="1:12" ht="19" thickBot="1" x14ac:dyDescent="0.4">
      <c r="A8" s="51" t="s">
        <v>7</v>
      </c>
      <c r="B8" s="52"/>
      <c r="C8" s="52"/>
      <c r="D8" s="52"/>
      <c r="E8" s="53"/>
      <c r="F8" s="53"/>
      <c r="G8" s="53"/>
      <c r="H8" s="54"/>
      <c r="I8" s="3"/>
      <c r="K8" s="3"/>
      <c r="L8" s="9"/>
    </row>
    <row r="9" spans="1:12" x14ac:dyDescent="0.35">
      <c r="A9" s="45" t="s">
        <v>8</v>
      </c>
      <c r="B9" s="46"/>
      <c r="C9" s="55"/>
      <c r="D9" s="56"/>
      <c r="E9" s="56"/>
      <c r="F9" s="56"/>
      <c r="G9" s="56"/>
      <c r="H9" s="57"/>
      <c r="I9" s="3"/>
      <c r="K9" s="3"/>
      <c r="L9" s="9"/>
    </row>
    <row r="10" spans="1:12" x14ac:dyDescent="0.35">
      <c r="A10" s="47" t="s">
        <v>16</v>
      </c>
      <c r="B10" s="48"/>
      <c r="C10" s="69"/>
      <c r="D10" s="70"/>
      <c r="E10" s="70"/>
      <c r="F10" s="70"/>
      <c r="G10" s="70"/>
      <c r="H10" s="71"/>
      <c r="I10" s="3"/>
      <c r="K10" s="3"/>
      <c r="L10" s="9"/>
    </row>
    <row r="11" spans="1:12" x14ac:dyDescent="0.35">
      <c r="A11" s="47" t="s">
        <v>1</v>
      </c>
      <c r="B11" s="48"/>
      <c r="C11" s="72"/>
      <c r="D11" s="72"/>
      <c r="E11" s="72"/>
      <c r="F11" s="72"/>
      <c r="G11" s="72"/>
      <c r="H11" s="71"/>
      <c r="I11" s="3"/>
      <c r="K11" s="3"/>
      <c r="L11" s="9"/>
    </row>
    <row r="12" spans="1:12" x14ac:dyDescent="0.35">
      <c r="A12" s="47" t="s">
        <v>0</v>
      </c>
      <c r="B12" s="48"/>
      <c r="C12" s="72"/>
      <c r="D12" s="72"/>
      <c r="E12" s="72"/>
      <c r="F12" s="72"/>
      <c r="G12" s="72"/>
      <c r="H12" s="71"/>
      <c r="I12" s="3"/>
      <c r="K12" s="3"/>
      <c r="L12" s="9"/>
    </row>
    <row r="13" spans="1:12" ht="19" thickBot="1" x14ac:dyDescent="0.4">
      <c r="A13" s="49" t="s">
        <v>9</v>
      </c>
      <c r="B13" s="50"/>
      <c r="C13" s="73"/>
      <c r="D13" s="73"/>
      <c r="E13" s="73"/>
      <c r="F13" s="73"/>
      <c r="G13" s="73"/>
      <c r="H13" s="74"/>
      <c r="I13" s="3"/>
      <c r="K13" s="3"/>
      <c r="L13" s="9"/>
    </row>
    <row r="14" spans="1:12" ht="19" thickBot="1" x14ac:dyDescent="0.4">
      <c r="A14" s="3"/>
      <c r="B14" s="3"/>
      <c r="C14" s="4"/>
      <c r="D14" s="4"/>
      <c r="E14" s="4"/>
      <c r="F14" s="4"/>
      <c r="G14" s="4"/>
      <c r="H14" s="3"/>
      <c r="I14" s="3"/>
      <c r="J14" s="3"/>
      <c r="K14" s="3"/>
      <c r="L14" s="9"/>
    </row>
    <row r="15" spans="1:12" ht="37.5" thickBot="1" x14ac:dyDescent="0.4">
      <c r="A15" s="5" t="s">
        <v>2</v>
      </c>
      <c r="B15" s="61" t="s">
        <v>3</v>
      </c>
      <c r="C15" s="61"/>
      <c r="D15" s="61"/>
      <c r="E15" s="61"/>
      <c r="F15" s="61"/>
      <c r="G15" s="61"/>
      <c r="H15" s="6" t="s">
        <v>10</v>
      </c>
      <c r="I15" s="6" t="s">
        <v>18</v>
      </c>
      <c r="J15" s="16"/>
      <c r="K15" s="6" t="s">
        <v>13</v>
      </c>
      <c r="L15" s="7" t="s">
        <v>11</v>
      </c>
    </row>
    <row r="16" spans="1:12" ht="143.5" customHeight="1" x14ac:dyDescent="0.35">
      <c r="A16" s="29">
        <v>1</v>
      </c>
      <c r="B16" s="59" t="s">
        <v>23</v>
      </c>
      <c r="C16" s="59"/>
      <c r="D16" s="59"/>
      <c r="E16" s="59"/>
      <c r="F16" s="59"/>
      <c r="G16" s="59"/>
      <c r="H16" s="33" t="s">
        <v>28</v>
      </c>
      <c r="I16" s="34" t="s">
        <v>32</v>
      </c>
      <c r="J16" s="31" t="s">
        <v>14</v>
      </c>
      <c r="K16" s="19"/>
      <c r="L16" s="20" t="e">
        <f>ROUND(H16*I16*K16,2)</f>
        <v>#VALUE!</v>
      </c>
    </row>
    <row r="17" spans="1:12" ht="143" customHeight="1" thickBot="1" x14ac:dyDescent="0.4">
      <c r="A17" s="30">
        <v>2</v>
      </c>
      <c r="B17" s="60" t="s">
        <v>22</v>
      </c>
      <c r="C17" s="60"/>
      <c r="D17" s="60"/>
      <c r="E17" s="60"/>
      <c r="F17" s="60"/>
      <c r="G17" s="60"/>
      <c r="H17" s="21" t="s">
        <v>29</v>
      </c>
      <c r="I17" s="22"/>
      <c r="J17" s="32" t="s">
        <v>17</v>
      </c>
      <c r="K17" s="23"/>
      <c r="L17" s="24" t="s">
        <v>21</v>
      </c>
    </row>
    <row r="18" spans="1:12" s="17" customFormat="1" x14ac:dyDescent="0.35">
      <c r="A18" s="62" t="s">
        <v>11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25" t="e">
        <f>L16</f>
        <v>#VALUE!</v>
      </c>
    </row>
    <row r="19" spans="1:12" s="17" customFormat="1" ht="19" thickBot="1" x14ac:dyDescent="0.4">
      <c r="A19" s="14" t="s">
        <v>4</v>
      </c>
      <c r="B19" s="13">
        <v>19</v>
      </c>
      <c r="C19" s="41"/>
      <c r="D19" s="42"/>
      <c r="E19" s="42"/>
      <c r="F19" s="42"/>
      <c r="G19" s="42"/>
      <c r="H19" s="42"/>
      <c r="I19" s="42"/>
      <c r="J19" s="42"/>
      <c r="K19" s="42"/>
      <c r="L19" s="26" t="e">
        <f>ROUND(L18*B19/100,2)</f>
        <v>#VALUE!</v>
      </c>
    </row>
    <row r="20" spans="1:12" s="17" customFormat="1" ht="41.5" customHeight="1" thickBot="1" x14ac:dyDescent="0.4">
      <c r="A20" s="64" t="s">
        <v>12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  <c r="L20" s="12" t="e">
        <f>L18+L19</f>
        <v>#VALUE!</v>
      </c>
    </row>
    <row r="21" spans="1:12" x14ac:dyDescent="0.35">
      <c r="A21" s="37" t="s">
        <v>19</v>
      </c>
      <c r="B21" s="37"/>
      <c r="C21" s="37"/>
      <c r="D21" s="37"/>
      <c r="E21" s="38"/>
      <c r="F21" s="38"/>
      <c r="G21" s="38"/>
      <c r="H21" s="38"/>
      <c r="I21" s="38"/>
      <c r="J21" s="38"/>
      <c r="K21" s="38"/>
      <c r="L21" s="38"/>
    </row>
    <row r="22" spans="1:12" x14ac:dyDescent="0.35">
      <c r="A22" s="37" t="s">
        <v>31</v>
      </c>
      <c r="B22" s="37"/>
      <c r="C22" s="37"/>
      <c r="D22" s="37"/>
      <c r="E22" s="38"/>
      <c r="F22" s="38"/>
      <c r="G22" s="38"/>
      <c r="H22" s="38"/>
      <c r="I22" s="38"/>
      <c r="J22" s="38"/>
      <c r="K22" s="38"/>
      <c r="L22" s="38"/>
    </row>
    <row r="23" spans="1:12" x14ac:dyDescent="0.35">
      <c r="A23" s="37" t="s">
        <v>20</v>
      </c>
      <c r="B23" s="37"/>
      <c r="C23" s="37"/>
      <c r="D23" s="37"/>
      <c r="E23" s="38"/>
      <c r="F23" s="38"/>
      <c r="G23" s="38"/>
      <c r="H23" s="38"/>
      <c r="I23" s="38"/>
      <c r="J23" s="38"/>
      <c r="K23" s="38"/>
      <c r="L23" s="38"/>
    </row>
    <row r="24" spans="1:12" s="17" customFormat="1" x14ac:dyDescent="0.35">
      <c r="A24" s="11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8"/>
    </row>
    <row r="25" spans="1:12" s="17" customFormat="1" ht="94.5" customHeight="1" x14ac:dyDescent="0.35">
      <c r="A25" s="35" t="s">
        <v>26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1:12" x14ac:dyDescent="0.35">
      <c r="A26" s="58" t="s">
        <v>25</v>
      </c>
      <c r="B26" s="58"/>
      <c r="C26" s="58"/>
      <c r="D26" s="58"/>
      <c r="E26" s="58"/>
      <c r="F26" s="58"/>
      <c r="G26" s="58"/>
      <c r="H26" s="58"/>
      <c r="I26" s="15"/>
      <c r="J26" s="15"/>
      <c r="K26" s="3"/>
      <c r="L26" s="9"/>
    </row>
    <row r="27" spans="1:12" x14ac:dyDescent="0.35">
      <c r="J27" s="17"/>
    </row>
    <row r="29" spans="1:12" x14ac:dyDescent="0.35">
      <c r="J29" s="27"/>
    </row>
    <row r="30" spans="1:12" x14ac:dyDescent="0.35">
      <c r="J30" s="27"/>
    </row>
    <row r="31" spans="1:12" x14ac:dyDescent="0.35">
      <c r="J31" s="28"/>
    </row>
    <row r="32" spans="1:12" x14ac:dyDescent="0.35">
      <c r="J32" s="27"/>
    </row>
  </sheetData>
  <sheetProtection algorithmName="SHA-512" hashValue="6ra+SssIyhaTMJvyo9DFTVFXAkZVBz07dTVFmaTTagN0kQFl4D8dvvgsr4GfQ5vFr9j8spUtRHPKO0Jmcd30ng==" saltValue="1R79pdFF7ly2YQQUwSbf4Q==" spinCount="100000" sheet="1" objects="1" scenarios="1"/>
  <mergeCells count="28">
    <mergeCell ref="C10:H10"/>
    <mergeCell ref="C11:H11"/>
    <mergeCell ref="C12:H12"/>
    <mergeCell ref="C13:H13"/>
    <mergeCell ref="A22:L22"/>
    <mergeCell ref="A26:H26"/>
    <mergeCell ref="B16:G16"/>
    <mergeCell ref="B17:G17"/>
    <mergeCell ref="B15:G15"/>
    <mergeCell ref="A18:K18"/>
    <mergeCell ref="A20:K20"/>
    <mergeCell ref="A23:L23"/>
    <mergeCell ref="A25:L25"/>
    <mergeCell ref="A21:L21"/>
    <mergeCell ref="A2:L2"/>
    <mergeCell ref="C19:K19"/>
    <mergeCell ref="A4:D4"/>
    <mergeCell ref="A9:B9"/>
    <mergeCell ref="A10:B10"/>
    <mergeCell ref="A11:B11"/>
    <mergeCell ref="A12:B12"/>
    <mergeCell ref="A13:B13"/>
    <mergeCell ref="A8:H8"/>
    <mergeCell ref="C9:H9"/>
    <mergeCell ref="A3:D3"/>
    <mergeCell ref="A6:G6"/>
    <mergeCell ref="E3:L3"/>
    <mergeCell ref="E4:F4"/>
  </mergeCells>
  <pageMargins left="0.70866141732283472" right="0.70866141732283472" top="0.78740157480314965" bottom="0.78740157480314965" header="0.31496062992125984" footer="0.31496062992125984"/>
  <pageSetup paperSize="9" scale="56" fitToHeight="0" orientation="landscape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483ce9-8985-4606-a9f7-c66f497f4977" xsi:nil="true"/>
    <lcf76f155ced4ddcb4097134ff3c332f xmlns="0d06d2c2-86dc-46b3-bec2-57e129703ae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3F0404A9A87042ADD6AD50A313DFED" ma:contentTypeVersion="14" ma:contentTypeDescription="Ein neues Dokument erstellen." ma:contentTypeScope="" ma:versionID="4c7a35c197d9e630296625dbb378408d">
  <xsd:schema xmlns:xsd="http://www.w3.org/2001/XMLSchema" xmlns:xs="http://www.w3.org/2001/XMLSchema" xmlns:p="http://schemas.microsoft.com/office/2006/metadata/properties" xmlns:ns2="5b483ce9-8985-4606-a9f7-c66f497f4977" xmlns:ns3="0d06d2c2-86dc-46b3-bec2-57e129703ae4" targetNamespace="http://schemas.microsoft.com/office/2006/metadata/properties" ma:root="true" ma:fieldsID="4a4721a018f27f8449aa65ba80a4a280" ns2:_="" ns3:_="">
    <xsd:import namespace="5b483ce9-8985-4606-a9f7-c66f497f4977"/>
    <xsd:import namespace="0d06d2c2-86dc-46b3-bec2-57e129703ae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83ce9-8985-4606-a9f7-c66f497f49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cc3090b-cd11-4909-b532-d3a79535fbe1}" ma:internalName="TaxCatchAll" ma:showField="CatchAllData" ma:web="5b483ce9-8985-4606-a9f7-c66f497f49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6d2c2-86dc-46b3-bec2-57e129703a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81694422-2b07-46da-88d8-5ad29c96c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DB49AC-3FAA-4B50-9CB1-3774D166C92A}">
  <ds:schemaRefs>
    <ds:schemaRef ds:uri="http://purl.org/dc/dcmitype/"/>
    <ds:schemaRef ds:uri="5b483ce9-8985-4606-a9f7-c66f497f4977"/>
    <ds:schemaRef ds:uri="http://purl.org/dc/terms/"/>
    <ds:schemaRef ds:uri="http://purl.org/dc/elements/1.1/"/>
    <ds:schemaRef ds:uri="0d06d2c2-86dc-46b3-bec2-57e129703ae4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6340BD-AA45-4D4D-B9C4-63CF00FDE2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483ce9-8985-4606-a9f7-c66f497f4977"/>
    <ds:schemaRef ds:uri="0d06d2c2-86dc-46b3-bec2-57e129703a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E135D6-EBF2-4FFE-977C-1328FC4DBB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Preisblatt</vt:lpstr>
      <vt:lpstr>Preisblatt!Druckbereich</vt:lpstr>
      <vt:lpstr>Preisblatt!Drucktitel</vt:lpstr>
    </vt:vector>
  </TitlesOfParts>
  <Manager/>
  <Company>Dieser PC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Schlüter, Klaus</dc:creator>
  <cp:keywords/>
  <dc:description/>
  <cp:lastModifiedBy>Polz, Peggy</cp:lastModifiedBy>
  <cp:revision/>
  <cp:lastPrinted>2025-04-24T15:16:21Z</cp:lastPrinted>
  <dcterms:created xsi:type="dcterms:W3CDTF">2020-08-26T09:18:55Z</dcterms:created>
  <dcterms:modified xsi:type="dcterms:W3CDTF">2025-07-10T10:34:34Z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0x010100DC3F0404A9A87042ADD6AD50A313DFED</vt:lpwstr>
  </property>
  <property fmtid="{D5CDD505-2E9C-101B-9397-08002B2CF9AE}" pid="3" name="MediaServiceImageTags">
    <vt:lpwstr/>
  </property>
</Properties>
</file>